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jgregorio.rodriguez\Downloads\kk\"/>
    </mc:Choice>
  </mc:AlternateContent>
  <xr:revisionPtr revIDLastSave="0" documentId="8_{F25F085D-BF68-4CF8-AF1C-E9731FB4CDA1}" xr6:coauthVersionLast="47" xr6:coauthVersionMax="47" xr10:uidLastSave="{00000000-0000-0000-0000-000000000000}"/>
  <bookViews>
    <workbookView xWindow="57480" yWindow="-120" windowWidth="29040" windowHeight="15720" xr2:uid="{00000000-000D-0000-FFFF-FFFF00000000}"/>
  </bookViews>
  <sheets>
    <sheet name="Dic-2025" sheetId="23" r:id="rId1"/>
  </sheets>
  <definedNames>
    <definedName name="_xlnm.Print_Area" localSheetId="0">'Dic-2025'!$A$1:$G$105</definedName>
    <definedName name="_xlnm.Print_Titles" localSheetId="0">'Dic-2025'!$1:$3</definedName>
  </definedNames>
  <calcPr calcId="191029" calcMode="manual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C94" i="23" l="1"/>
  <c r="B94" i="23"/>
  <c r="C85" i="23"/>
  <c r="B85" i="23"/>
  <c r="C78" i="23"/>
  <c r="B78" i="23"/>
  <c r="C69" i="23"/>
  <c r="B69" i="23"/>
  <c r="C55" i="23"/>
  <c r="B55" i="23"/>
  <c r="C48" i="23"/>
  <c r="B48" i="23"/>
  <c r="C47" i="23"/>
  <c r="B47" i="23"/>
  <c r="C43" i="23"/>
  <c r="B43" i="23"/>
  <c r="C37" i="23"/>
  <c r="B37" i="23"/>
  <c r="C36" i="23"/>
  <c r="B36" i="23"/>
  <c r="C30" i="23"/>
  <c r="C7" i="23" s="1"/>
  <c r="B30" i="23"/>
  <c r="C27" i="23"/>
  <c r="B27" i="23"/>
  <c r="C18" i="23"/>
  <c r="B18" i="23"/>
  <c r="C8" i="23"/>
  <c r="B8" i="23"/>
  <c r="B7" i="23"/>
  <c r="C4" i="23"/>
  <c r="B4" i="23"/>
  <c r="B102" i="23" l="1"/>
  <c r="C102" i="23"/>
  <c r="C103" i="23" s="1"/>
</calcChain>
</file>

<file path=xl/sharedStrings.xml><?xml version="1.0" encoding="utf-8"?>
<sst xmlns="http://schemas.openxmlformats.org/spreadsheetml/2006/main" count="187" uniqueCount="72">
  <si>
    <t>BRUSELAS</t>
  </si>
  <si>
    <t>RED EXTERIOR</t>
  </si>
  <si>
    <t>INVERTIR EN CANARIAS</t>
  </si>
  <si>
    <t>CASABLANCA</t>
  </si>
  <si>
    <t>Consejero Delegado</t>
  </si>
  <si>
    <t>PROMOCIÓN EXTERIOR</t>
  </si>
  <si>
    <t>FORMACIÓN Y TALENTO</t>
  </si>
  <si>
    <t>DIRECCIÓN</t>
  </si>
  <si>
    <t>BERLÍN</t>
  </si>
  <si>
    <t>DAKAR</t>
  </si>
  <si>
    <t>MADRID</t>
  </si>
  <si>
    <t>PLANTILLA PERSONAL OCUPADOS 2025</t>
  </si>
  <si>
    <t>Director</t>
  </si>
  <si>
    <t>Administrativo</t>
  </si>
  <si>
    <t>Auxiliar administrativo</t>
  </si>
  <si>
    <t>PUESTO DE TRABAJO</t>
  </si>
  <si>
    <t>FIJO</t>
  </si>
  <si>
    <t>EVENTUAL</t>
  </si>
  <si>
    <t>CENTRO DE TRABAJO</t>
  </si>
  <si>
    <t>IMELDO SERÍS</t>
  </si>
  <si>
    <t>Asistencia a Dirección</t>
  </si>
  <si>
    <t>EMILIO CASTELAR</t>
  </si>
  <si>
    <t>NEGOCIO</t>
  </si>
  <si>
    <t>Coordinador Red Exterior y Fondos Europeos</t>
  </si>
  <si>
    <t>Coordinador Internacionalización del Conocimiento</t>
  </si>
  <si>
    <t>Coordinador de Planes Sectoriales y Proyectos empresariales</t>
  </si>
  <si>
    <t>PENDIENTE</t>
  </si>
  <si>
    <t>Consultor de Negocio</t>
  </si>
  <si>
    <t>Técnico de Programas</t>
  </si>
  <si>
    <t>Coordinador Audiovisual, Digital y otros sectores</t>
  </si>
  <si>
    <t>Coordinador Tecnología, MA y otros sectores</t>
  </si>
  <si>
    <t>DIRECTOR/A (TR 2026)</t>
  </si>
  <si>
    <t>Consultor de Proyectos</t>
  </si>
  <si>
    <t>Director Oficina Exterior</t>
  </si>
  <si>
    <t>SERVICIOS TRASVERSALES DE NEGOCIO</t>
  </si>
  <si>
    <t>MARKETING, COMUNICACIÓN E INTELIGENCIA DE MERCADO</t>
  </si>
  <si>
    <t>Coordinador Marketing y Comunicación</t>
  </si>
  <si>
    <t>Técnico de Marketing</t>
  </si>
  <si>
    <t>Técnico de Comunicación y Eventos</t>
  </si>
  <si>
    <t>Coordinador Proyectos y Análisis de Datos</t>
  </si>
  <si>
    <t>TECNOLOGÍA E INFORMÁTICA</t>
  </si>
  <si>
    <t>Técnico de Soporte Tecnológico</t>
  </si>
  <si>
    <t>SERVICIOS TRASVERSALES ADMINISTRATIVOS</t>
  </si>
  <si>
    <t>ADMINSITRACIÓN Y RRHH</t>
  </si>
  <si>
    <t>Directora</t>
  </si>
  <si>
    <t>Coordinador Admón y RRHH</t>
  </si>
  <si>
    <t>Técnico Contratación</t>
  </si>
  <si>
    <t>Técnico Contable</t>
  </si>
  <si>
    <t>Técnico RRHH</t>
  </si>
  <si>
    <t>SERVICIOS A EMPRESAS - ´REGIMEN ESPECIAL DE ABASTECIMIENTO (REA)</t>
  </si>
  <si>
    <t>NICOLÁS ESTÉVANEZ</t>
  </si>
  <si>
    <t>Jefe de Unidad de Certificados</t>
  </si>
  <si>
    <t>Jefe de Unidad de Pagos</t>
  </si>
  <si>
    <t>Técnico de apoyo</t>
  </si>
  <si>
    <t>COOPERACIÓN - SECRETARÍA CONJUNTA PROGRAMA INTERREG MAC</t>
  </si>
  <si>
    <t>Responsable Proyectos y Comunicación</t>
  </si>
  <si>
    <t>Responsable Control y seguimiento financiero</t>
  </si>
  <si>
    <t>Técnico especialista Gestión de Proyectos</t>
  </si>
  <si>
    <t>Técnico especialista Gestión Financiera</t>
  </si>
  <si>
    <t>Técnico especialista Comunicación</t>
  </si>
  <si>
    <t>Técnico especialista Gestión Proyectos Concertados</t>
  </si>
  <si>
    <t>OFICINA DE PROYECTOS ESTRATÉGICOS</t>
  </si>
  <si>
    <t xml:space="preserve">Técnico especialista Gestor de Proyectos </t>
  </si>
  <si>
    <t>Técnico especialista Ecomómico Financiero</t>
  </si>
  <si>
    <t>Técnico especialista Jurídico</t>
  </si>
  <si>
    <t>EQUIPO TÉCNICO VERIFICACIÓN FEDER, FSE+ Y ASISTENCIA MAT. BÁSICA</t>
  </si>
  <si>
    <t>FRANCHY ROCA</t>
  </si>
  <si>
    <t>Técnico especialista en Verificación de Fondos</t>
  </si>
  <si>
    <t>Administrativa</t>
  </si>
  <si>
    <t>OFICINA DE GESTIÓN ADMINISTRATIVA DE PROYECTOS</t>
  </si>
  <si>
    <t>Total</t>
  </si>
  <si>
    <t>Revisión Jun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</si>
</sst>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rgb="FF000000"/>
      <name val="Calibri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rgb="FF000000"/>
      <name val="Times New Roman"/>
      <charset val="204"/>
    </font>
    <font>
      <b/>
      <sz val="12.5"/>
      <color rgb="FFFFFFFF"/>
      <name val="Calibri"/>
      <family val="2"/>
    </font>
    <font>
      <sz val="10"/>
      <color rgb="FF000000"/>
      <name val="Times New Roman"/>
      <family val="1"/>
    </font>
    <font>
      <b/>
      <sz val="6.5"/>
      <name val="Calibri"/>
    </font>
    <font>
      <sz val="8"/>
      <color theme="1"/>
      <name val="Calibri"/>
      <family val="2"/>
      <scheme val="minor"/>
    </font>
    <font>
      <b/>
      <sz val="8"/>
      <name val="Calibri"/>
      <family val="2"/>
      <scheme val="minor"/>
    </font>
    <font>
      <sz val="8"/>
      <name val="Calibri"/>
      <family val="2"/>
      <scheme val="minor"/>
    </font>
    <font>
      <b/>
      <sz val="8"/>
      <color theme="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006FC0"/>
      </patternFill>
    </fill>
    <fill>
      <patternFill patternType="solid">
        <fgColor rgb="FF99CCFF"/>
      </patternFill>
    </fill>
    <fill>
      <patternFill patternType="solid">
        <fgColor theme="0"/>
        <bgColor indexed="64"/>
      </patternFill>
    </fill>
    <fill>
      <patternFill patternType="solid">
        <fgColor theme="4"/>
        <bgColor theme="4"/>
      </patternFill>
    </fill>
    <fill>
      <patternFill patternType="solid">
        <fgColor theme="4" tint="0.79998168889431442"/>
        <bgColor theme="4"/>
      </patternFill>
    </fill>
  </fills>
  <borders count="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6">
    <xf numFmtId="0" fontId="0" fillId="0" borderId="0"/>
    <xf numFmtId="0" fontId="3" fillId="0" borderId="0"/>
    <xf numFmtId="0" fontId="2" fillId="0" borderId="0"/>
    <xf numFmtId="0" fontId="4" fillId="0" borderId="0"/>
    <xf numFmtId="0" fontId="6" fillId="0" borderId="0"/>
    <xf numFmtId="0" fontId="1" fillId="0" borderId="0"/>
  </cellStyleXfs>
  <cellXfs count="30">
    <xf numFmtId="0" fontId="0" fillId="0" borderId="0" xfId="0"/>
    <xf numFmtId="0" fontId="4" fillId="0" borderId="0" xfId="3" applyAlignment="1">
      <alignment horizontal="left" vertical="top"/>
    </xf>
    <xf numFmtId="0" fontId="7" fillId="3" borderId="1" xfId="3" applyFont="1" applyFill="1" applyBorder="1" applyAlignment="1">
      <alignment horizontal="center" vertical="top" wrapText="1"/>
    </xf>
    <xf numFmtId="0" fontId="8" fillId="0" borderId="0" xfId="5" applyFont="1"/>
    <xf numFmtId="0" fontId="8" fillId="0" borderId="0" xfId="5" applyFont="1" applyAlignment="1">
      <alignment horizontal="center"/>
    </xf>
    <xf numFmtId="0" fontId="8" fillId="0" borderId="0" xfId="5" applyFont="1" applyAlignment="1">
      <alignment vertical="center" wrapText="1"/>
    </xf>
    <xf numFmtId="0" fontId="8" fillId="4" borderId="0" xfId="5" applyFont="1" applyFill="1" applyAlignment="1">
      <alignment wrapText="1"/>
    </xf>
    <xf numFmtId="0" fontId="10" fillId="4" borderId="4" xfId="5" applyFont="1" applyFill="1" applyBorder="1" applyAlignment="1">
      <alignment wrapText="1"/>
    </xf>
    <xf numFmtId="0" fontId="10" fillId="4" borderId="2" xfId="5" applyFont="1" applyFill="1" applyBorder="1" applyAlignment="1">
      <alignment horizontal="center" wrapText="1"/>
    </xf>
    <xf numFmtId="0" fontId="10" fillId="4" borderId="2" xfId="5" applyFont="1" applyFill="1" applyBorder="1" applyAlignment="1">
      <alignment wrapText="1"/>
    </xf>
    <xf numFmtId="0" fontId="10" fillId="4" borderId="5" xfId="5" applyFont="1" applyFill="1" applyBorder="1" applyAlignment="1">
      <alignment wrapText="1"/>
    </xf>
    <xf numFmtId="0" fontId="10" fillId="4" borderId="0" xfId="5" applyFont="1" applyFill="1" applyAlignment="1">
      <alignment wrapText="1"/>
    </xf>
    <xf numFmtId="0" fontId="8" fillId="4" borderId="4" xfId="5" applyFont="1" applyFill="1" applyBorder="1" applyAlignment="1">
      <alignment wrapText="1"/>
    </xf>
    <xf numFmtId="0" fontId="8" fillId="4" borderId="2" xfId="5" applyFont="1" applyFill="1" applyBorder="1" applyAlignment="1">
      <alignment horizontal="center" wrapText="1"/>
    </xf>
    <xf numFmtId="0" fontId="8" fillId="4" borderId="2" xfId="5" applyFont="1" applyFill="1" applyBorder="1" applyAlignment="1">
      <alignment wrapText="1"/>
    </xf>
    <xf numFmtId="0" fontId="8" fillId="4" borderId="5" xfId="5" applyFont="1" applyFill="1" applyBorder="1" applyAlignment="1">
      <alignment wrapText="1"/>
    </xf>
    <xf numFmtId="0" fontId="8" fillId="0" borderId="6" xfId="5" applyFont="1" applyBorder="1" applyAlignment="1">
      <alignment wrapText="1"/>
    </xf>
    <xf numFmtId="0" fontId="8" fillId="0" borderId="7" xfId="5" applyFont="1" applyBorder="1" applyAlignment="1">
      <alignment horizontal="center" wrapText="1"/>
    </xf>
    <xf numFmtId="0" fontId="8" fillId="0" borderId="7" xfId="5" applyFont="1" applyBorder="1" applyAlignment="1">
      <alignment wrapText="1"/>
    </xf>
    <xf numFmtId="0" fontId="8" fillId="0" borderId="8" xfId="5" applyFont="1" applyBorder="1" applyAlignment="1">
      <alignment wrapText="1"/>
    </xf>
    <xf numFmtId="0" fontId="8" fillId="0" borderId="0" xfId="5" applyFont="1" applyAlignment="1">
      <alignment wrapText="1"/>
    </xf>
    <xf numFmtId="0" fontId="9" fillId="5" borderId="4" xfId="5" applyFont="1" applyFill="1" applyBorder="1" applyAlignment="1">
      <alignment horizontal="center" vertical="center" wrapText="1"/>
    </xf>
    <xf numFmtId="0" fontId="9" fillId="5" borderId="2" xfId="5" applyFont="1" applyFill="1" applyBorder="1" applyAlignment="1">
      <alignment horizontal="center" vertical="center" wrapText="1"/>
    </xf>
    <xf numFmtId="0" fontId="9" fillId="5" borderId="5" xfId="5" applyFont="1" applyFill="1" applyBorder="1" applyAlignment="1">
      <alignment horizontal="center" vertical="center" wrapText="1"/>
    </xf>
    <xf numFmtId="0" fontId="9" fillId="6" borderId="4" xfId="5" applyFont="1" applyFill="1" applyBorder="1" applyAlignment="1">
      <alignment horizontal="center" vertical="center" wrapText="1"/>
    </xf>
    <xf numFmtId="0" fontId="9" fillId="6" borderId="2" xfId="5" applyFont="1" applyFill="1" applyBorder="1" applyAlignment="1">
      <alignment horizontal="center" vertical="center" wrapText="1"/>
    </xf>
    <xf numFmtId="0" fontId="9" fillId="6" borderId="5" xfId="5" applyFont="1" applyFill="1" applyBorder="1" applyAlignment="1">
      <alignment horizontal="center" vertical="center" wrapText="1"/>
    </xf>
    <xf numFmtId="0" fontId="11" fillId="0" borderId="0" xfId="5" applyFont="1"/>
    <xf numFmtId="0" fontId="5" fillId="2" borderId="3" xfId="3" applyFont="1" applyFill="1" applyBorder="1" applyAlignment="1">
      <alignment horizontal="center" vertical="center" wrapText="1"/>
    </xf>
    <xf numFmtId="0" fontId="5" fillId="2" borderId="0" xfId="3" applyFont="1" applyFill="1" applyAlignment="1">
      <alignment horizontal="center" vertical="center" wrapText="1"/>
    </xf>
  </cellXfs>
  <cellStyles count="6">
    <cellStyle name="Normal" xfId="0" builtinId="0" customBuiltin="1"/>
    <cellStyle name="Normal 2" xfId="1" xr:uid="{00000000-0005-0000-0000-000001000000}"/>
    <cellStyle name="Normal 2 2" xfId="2" xr:uid="{00000000-0005-0000-0000-000002000000}"/>
    <cellStyle name="Normal 3" xfId="3" xr:uid="{00000000-0005-0000-0000-000003000000}"/>
    <cellStyle name="Normal 3 2" xfId="4" xr:uid="{202D2C99-866F-40D8-ACAB-46903A281410}"/>
    <cellStyle name="Normal 4" xfId="5" xr:uid="{CBDA7966-E02D-451B-AD11-5CE62AAB2D4D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5A7328-2DE0-43A1-B66A-9413F52E8C68}">
  <sheetPr>
    <pageSetUpPr fitToPage="1"/>
  </sheetPr>
  <dimension ref="A1:G105"/>
  <sheetViews>
    <sheetView tabSelected="1" topLeftCell="A67" workbookViewId="0">
      <selection activeCell="L21" sqref="L21"/>
    </sheetView>
  </sheetViews>
  <sheetFormatPr baseColWidth="10" defaultRowHeight="11.25" x14ac:dyDescent="0.2"/>
  <cols>
    <col min="1" max="1" width="29.85546875" style="3" bestFit="1" customWidth="1"/>
    <col min="2" max="2" width="4.7109375" style="4" bestFit="1" customWidth="1"/>
    <col min="3" max="3" width="9.42578125" style="4" bestFit="1" customWidth="1"/>
    <col min="4" max="4" width="18.5703125" style="3" bestFit="1" customWidth="1"/>
    <col min="5" max="5" width="9.85546875" style="3" bestFit="1" customWidth="1"/>
    <col min="6" max="6" width="10.85546875" style="3" bestFit="1" customWidth="1"/>
    <col min="7" max="7" width="8.140625" style="3" bestFit="1" customWidth="1"/>
    <col min="8" max="16384" width="11.42578125" style="3"/>
  </cols>
  <sheetData>
    <row r="1" spans="1:7" s="1" customFormat="1" ht="41.1" customHeight="1" x14ac:dyDescent="0.25">
      <c r="A1" s="28" t="s">
        <v>11</v>
      </c>
      <c r="B1" s="29"/>
      <c r="C1" s="29"/>
      <c r="D1" s="29"/>
      <c r="E1" s="29"/>
      <c r="F1" s="29"/>
      <c r="G1" s="29"/>
    </row>
    <row r="3" spans="1:7" s="5" customFormat="1" ht="15" customHeight="1" x14ac:dyDescent="0.25">
      <c r="A3" s="2" t="s">
        <v>15</v>
      </c>
      <c r="B3" s="2" t="s">
        <v>16</v>
      </c>
      <c r="C3" s="2" t="s">
        <v>17</v>
      </c>
      <c r="D3" s="2" t="s">
        <v>18</v>
      </c>
      <c r="E3" s="2"/>
      <c r="F3" s="2"/>
      <c r="G3" s="2"/>
    </row>
    <row r="4" spans="1:7" s="6" customFormat="1" x14ac:dyDescent="0.2">
      <c r="A4" s="21" t="s">
        <v>7</v>
      </c>
      <c r="B4" s="22">
        <f>SUM(B5:B6)</f>
        <v>2</v>
      </c>
      <c r="C4" s="22">
        <f>SUM(C5:C6)</f>
        <v>0</v>
      </c>
      <c r="D4" s="22"/>
      <c r="E4" s="22"/>
      <c r="F4" s="22"/>
      <c r="G4" s="23"/>
    </row>
    <row r="5" spans="1:7" s="11" customFormat="1" x14ac:dyDescent="0.2">
      <c r="A5" s="7" t="s">
        <v>4</v>
      </c>
      <c r="B5" s="8">
        <v>1</v>
      </c>
      <c r="C5" s="8"/>
      <c r="D5" s="9"/>
      <c r="E5" s="9" t="s">
        <v>19</v>
      </c>
      <c r="F5" s="9"/>
      <c r="G5" s="10"/>
    </row>
    <row r="6" spans="1:7" s="11" customFormat="1" x14ac:dyDescent="0.2">
      <c r="A6" s="7" t="s">
        <v>20</v>
      </c>
      <c r="B6" s="8">
        <v>1</v>
      </c>
      <c r="C6" s="8"/>
      <c r="D6" s="9" t="s">
        <v>21</v>
      </c>
      <c r="E6" s="9"/>
      <c r="F6" s="9"/>
      <c r="G6" s="10"/>
    </row>
    <row r="7" spans="1:7" s="6" customFormat="1" x14ac:dyDescent="0.2">
      <c r="A7" s="21" t="s">
        <v>22</v>
      </c>
      <c r="B7" s="22">
        <f>+B8+B18+B27+B30</f>
        <v>24</v>
      </c>
      <c r="C7" s="22">
        <f>+C8+C18+C27+C30</f>
        <v>0</v>
      </c>
      <c r="D7" s="22"/>
      <c r="E7" s="22"/>
      <c r="F7" s="22"/>
      <c r="G7" s="23"/>
    </row>
    <row r="8" spans="1:7" s="6" customFormat="1" x14ac:dyDescent="0.2">
      <c r="A8" s="24" t="s">
        <v>5</v>
      </c>
      <c r="B8" s="25">
        <f>SUM(B9:B17)</f>
        <v>9</v>
      </c>
      <c r="C8" s="25">
        <f>SUM(C9:C17)</f>
        <v>0</v>
      </c>
      <c r="D8" s="25"/>
      <c r="E8" s="25"/>
      <c r="F8" s="25"/>
      <c r="G8" s="26"/>
    </row>
    <row r="9" spans="1:7" s="11" customFormat="1" x14ac:dyDescent="0.2">
      <c r="A9" s="7" t="s">
        <v>12</v>
      </c>
      <c r="B9" s="8">
        <v>1</v>
      </c>
      <c r="C9" s="8"/>
      <c r="D9" s="9" t="s">
        <v>21</v>
      </c>
      <c r="E9" s="9"/>
      <c r="F9" s="9"/>
      <c r="G9" s="10"/>
    </row>
    <row r="10" spans="1:7" s="11" customFormat="1" ht="22.5" x14ac:dyDescent="0.2">
      <c r="A10" s="7" t="s">
        <v>23</v>
      </c>
      <c r="B10" s="8">
        <v>1</v>
      </c>
      <c r="C10" s="8"/>
      <c r="D10" s="9"/>
      <c r="E10" s="9" t="s">
        <v>19</v>
      </c>
      <c r="F10" s="9"/>
      <c r="G10" s="10"/>
    </row>
    <row r="11" spans="1:7" s="6" customFormat="1" ht="22.5" x14ac:dyDescent="0.2">
      <c r="A11" s="12" t="s">
        <v>24</v>
      </c>
      <c r="B11" s="13">
        <v>1</v>
      </c>
      <c r="C11" s="13"/>
      <c r="D11" s="14"/>
      <c r="E11" s="14" t="s">
        <v>19</v>
      </c>
      <c r="F11" s="14"/>
      <c r="G11" s="15"/>
    </row>
    <row r="12" spans="1:7" s="6" customFormat="1" ht="22.5" x14ac:dyDescent="0.2">
      <c r="A12" s="12" t="s">
        <v>25</v>
      </c>
      <c r="B12" s="13">
        <v>1</v>
      </c>
      <c r="C12" s="13"/>
      <c r="D12" s="14"/>
      <c r="E12" s="14"/>
      <c r="F12" s="14"/>
      <c r="G12" s="15" t="s">
        <v>26</v>
      </c>
    </row>
    <row r="13" spans="1:7" s="11" customFormat="1" x14ac:dyDescent="0.2">
      <c r="A13" s="7" t="s">
        <v>27</v>
      </c>
      <c r="B13" s="8">
        <v>1</v>
      </c>
      <c r="C13" s="8"/>
      <c r="D13" s="9" t="s">
        <v>21</v>
      </c>
      <c r="E13" s="9"/>
      <c r="F13" s="9"/>
      <c r="G13" s="10"/>
    </row>
    <row r="14" spans="1:7" s="11" customFormat="1" x14ac:dyDescent="0.2">
      <c r="A14" s="7" t="s">
        <v>27</v>
      </c>
      <c r="B14" s="8">
        <v>1</v>
      </c>
      <c r="C14" s="8"/>
      <c r="D14" s="9" t="s">
        <v>21</v>
      </c>
      <c r="E14" s="9"/>
      <c r="F14" s="9"/>
      <c r="G14" s="10"/>
    </row>
    <row r="15" spans="1:7" s="11" customFormat="1" x14ac:dyDescent="0.2">
      <c r="A15" s="7" t="s">
        <v>27</v>
      </c>
      <c r="B15" s="8">
        <v>1</v>
      </c>
      <c r="C15" s="8"/>
      <c r="D15" s="9" t="s">
        <v>21</v>
      </c>
      <c r="E15" s="9"/>
      <c r="F15" s="9"/>
      <c r="G15" s="10"/>
    </row>
    <row r="16" spans="1:7" s="11" customFormat="1" x14ac:dyDescent="0.2">
      <c r="A16" s="7" t="s">
        <v>27</v>
      </c>
      <c r="B16" s="8">
        <v>1</v>
      </c>
      <c r="C16" s="8"/>
      <c r="D16" s="9"/>
      <c r="E16" s="9" t="s">
        <v>19</v>
      </c>
      <c r="F16" s="9"/>
      <c r="G16" s="10"/>
    </row>
    <row r="17" spans="1:7" s="11" customFormat="1" x14ac:dyDescent="0.2">
      <c r="A17" s="7" t="s">
        <v>28</v>
      </c>
      <c r="B17" s="8">
        <v>1</v>
      </c>
      <c r="C17" s="8"/>
      <c r="D17" s="9"/>
      <c r="E17" s="9" t="s">
        <v>19</v>
      </c>
      <c r="F17" s="9"/>
      <c r="G17" s="10"/>
    </row>
    <row r="18" spans="1:7" s="6" customFormat="1" x14ac:dyDescent="0.2">
      <c r="A18" s="24" t="s">
        <v>2</v>
      </c>
      <c r="B18" s="25">
        <f>SUM(B19:B26)</f>
        <v>8</v>
      </c>
      <c r="C18" s="25">
        <f>SUM(C19:C26)</f>
        <v>0</v>
      </c>
      <c r="D18" s="25"/>
      <c r="E18" s="25"/>
      <c r="F18" s="25"/>
      <c r="G18" s="26"/>
    </row>
    <row r="19" spans="1:7" s="11" customFormat="1" x14ac:dyDescent="0.2">
      <c r="A19" s="7" t="s">
        <v>12</v>
      </c>
      <c r="B19" s="8">
        <v>1</v>
      </c>
      <c r="C19" s="8"/>
      <c r="D19" s="9"/>
      <c r="E19" s="9" t="s">
        <v>19</v>
      </c>
      <c r="F19" s="9"/>
      <c r="G19" s="10"/>
    </row>
    <row r="20" spans="1:7" s="11" customFormat="1" ht="22.5" x14ac:dyDescent="0.2">
      <c r="A20" s="7" t="s">
        <v>29</v>
      </c>
      <c r="B20" s="8">
        <v>1</v>
      </c>
      <c r="C20" s="8"/>
      <c r="D20" s="9" t="s">
        <v>21</v>
      </c>
      <c r="E20" s="9"/>
      <c r="F20" s="9"/>
      <c r="G20" s="10"/>
    </row>
    <row r="21" spans="1:7" s="6" customFormat="1" ht="22.5" x14ac:dyDescent="0.2">
      <c r="A21" s="12" t="s">
        <v>30</v>
      </c>
      <c r="B21" s="13">
        <v>1</v>
      </c>
      <c r="C21" s="13"/>
      <c r="D21" s="14"/>
      <c r="E21" s="14"/>
      <c r="F21" s="14"/>
      <c r="G21" s="15" t="s">
        <v>26</v>
      </c>
    </row>
    <row r="22" spans="1:7" s="11" customFormat="1" x14ac:dyDescent="0.2">
      <c r="A22" s="7" t="s">
        <v>27</v>
      </c>
      <c r="B22" s="8">
        <v>1</v>
      </c>
      <c r="C22" s="8"/>
      <c r="D22" s="9" t="s">
        <v>21</v>
      </c>
      <c r="E22" s="9"/>
      <c r="F22" s="9"/>
      <c r="G22" s="10"/>
    </row>
    <row r="23" spans="1:7" s="11" customFormat="1" x14ac:dyDescent="0.2">
      <c r="A23" s="7" t="s">
        <v>27</v>
      </c>
      <c r="B23" s="8">
        <v>1</v>
      </c>
      <c r="C23" s="8"/>
      <c r="D23" s="9" t="s">
        <v>21</v>
      </c>
      <c r="E23" s="9"/>
      <c r="F23" s="9"/>
      <c r="G23" s="10"/>
    </row>
    <row r="24" spans="1:7" s="11" customFormat="1" x14ac:dyDescent="0.2">
      <c r="A24" s="7" t="s">
        <v>27</v>
      </c>
      <c r="B24" s="8">
        <v>1</v>
      </c>
      <c r="C24" s="8"/>
      <c r="D24" s="9" t="s">
        <v>21</v>
      </c>
      <c r="E24" s="9"/>
      <c r="F24" s="9"/>
      <c r="G24" s="10"/>
    </row>
    <row r="25" spans="1:7" s="11" customFormat="1" x14ac:dyDescent="0.2">
      <c r="A25" s="7" t="s">
        <v>27</v>
      </c>
      <c r="B25" s="8">
        <v>1</v>
      </c>
      <c r="C25" s="8"/>
      <c r="D25" s="9"/>
      <c r="E25" s="9" t="s">
        <v>19</v>
      </c>
      <c r="F25" s="9"/>
      <c r="G25" s="10"/>
    </row>
    <row r="26" spans="1:7" s="6" customFormat="1" x14ac:dyDescent="0.2">
      <c r="A26" s="7" t="s">
        <v>27</v>
      </c>
      <c r="B26" s="13">
        <v>1</v>
      </c>
      <c r="C26" s="13"/>
      <c r="D26" s="14"/>
      <c r="E26" s="14" t="s">
        <v>19</v>
      </c>
      <c r="F26" s="14"/>
      <c r="G26" s="10"/>
    </row>
    <row r="27" spans="1:7" s="6" customFormat="1" x14ac:dyDescent="0.2">
      <c r="A27" s="24" t="s">
        <v>6</v>
      </c>
      <c r="B27" s="25">
        <f>SUM(B28:B29)</f>
        <v>2</v>
      </c>
      <c r="C27" s="25">
        <f>SUM(C28:C29)</f>
        <v>0</v>
      </c>
      <c r="D27" s="25"/>
      <c r="E27" s="25"/>
      <c r="F27" s="25"/>
      <c r="G27" s="26"/>
    </row>
    <row r="28" spans="1:7" s="6" customFormat="1" x14ac:dyDescent="0.2">
      <c r="A28" s="12" t="s">
        <v>31</v>
      </c>
      <c r="B28" s="13">
        <v>1</v>
      </c>
      <c r="C28" s="13"/>
      <c r="D28" s="14"/>
      <c r="E28" s="14"/>
      <c r="F28" s="14"/>
      <c r="G28" s="15" t="s">
        <v>26</v>
      </c>
    </row>
    <row r="29" spans="1:7" s="11" customFormat="1" x14ac:dyDescent="0.2">
      <c r="A29" s="7" t="s">
        <v>32</v>
      </c>
      <c r="B29" s="8">
        <v>1</v>
      </c>
      <c r="C29" s="8"/>
      <c r="D29" s="9" t="s">
        <v>21</v>
      </c>
      <c r="E29" s="9"/>
      <c r="F29" s="9"/>
      <c r="G29" s="10"/>
    </row>
    <row r="30" spans="1:7" s="6" customFormat="1" x14ac:dyDescent="0.2">
      <c r="A30" s="24" t="s">
        <v>1</v>
      </c>
      <c r="B30" s="25">
        <f>SUM(B31:B35)</f>
        <v>5</v>
      </c>
      <c r="C30" s="25">
        <f>SUM(C31:C35)</f>
        <v>0</v>
      </c>
      <c r="D30" s="25"/>
      <c r="E30" s="25"/>
      <c r="F30" s="25"/>
      <c r="G30" s="26"/>
    </row>
    <row r="31" spans="1:7" s="11" customFormat="1" x14ac:dyDescent="0.2">
      <c r="A31" s="7" t="s">
        <v>33</v>
      </c>
      <c r="B31" s="8">
        <v>1</v>
      </c>
      <c r="C31" s="8"/>
      <c r="D31" s="9"/>
      <c r="E31" s="9"/>
      <c r="F31" s="9" t="s">
        <v>3</v>
      </c>
      <c r="G31" s="10"/>
    </row>
    <row r="32" spans="1:7" s="11" customFormat="1" x14ac:dyDescent="0.2">
      <c r="A32" s="7" t="s">
        <v>33</v>
      </c>
      <c r="B32" s="8">
        <v>1</v>
      </c>
      <c r="C32" s="8"/>
      <c r="D32" s="9"/>
      <c r="E32" s="9"/>
      <c r="F32" s="9" t="s">
        <v>0</v>
      </c>
      <c r="G32" s="10"/>
    </row>
    <row r="33" spans="1:7" s="11" customFormat="1" x14ac:dyDescent="0.2">
      <c r="A33" s="7" t="s">
        <v>33</v>
      </c>
      <c r="B33" s="8">
        <v>1</v>
      </c>
      <c r="C33" s="8"/>
      <c r="D33" s="9"/>
      <c r="E33" s="9"/>
      <c r="F33" s="9" t="s">
        <v>9</v>
      </c>
      <c r="G33" s="10"/>
    </row>
    <row r="34" spans="1:7" s="11" customFormat="1" x14ac:dyDescent="0.2">
      <c r="A34" s="7" t="s">
        <v>33</v>
      </c>
      <c r="B34" s="8">
        <v>1</v>
      </c>
      <c r="C34" s="8"/>
      <c r="D34" s="9"/>
      <c r="E34" s="9"/>
      <c r="F34" s="9" t="s">
        <v>10</v>
      </c>
      <c r="G34" s="10"/>
    </row>
    <row r="35" spans="1:7" s="11" customFormat="1" x14ac:dyDescent="0.2">
      <c r="A35" s="7" t="s">
        <v>33</v>
      </c>
      <c r="B35" s="8">
        <v>1</v>
      </c>
      <c r="C35" s="8"/>
      <c r="D35" s="9"/>
      <c r="E35" s="9"/>
      <c r="F35" s="9" t="s">
        <v>8</v>
      </c>
      <c r="G35" s="10"/>
    </row>
    <row r="36" spans="1:7" s="6" customFormat="1" x14ac:dyDescent="0.2">
      <c r="A36" s="21" t="s">
        <v>34</v>
      </c>
      <c r="B36" s="22">
        <f>+B37+B43</f>
        <v>8</v>
      </c>
      <c r="C36" s="22">
        <f>+C37+C43</f>
        <v>0</v>
      </c>
      <c r="D36" s="22"/>
      <c r="E36" s="22"/>
      <c r="F36" s="22"/>
      <c r="G36" s="23"/>
    </row>
    <row r="37" spans="1:7" s="6" customFormat="1" ht="22.5" x14ac:dyDescent="0.2">
      <c r="A37" s="24" t="s">
        <v>35</v>
      </c>
      <c r="B37" s="25">
        <f>SUM(B38:B42)</f>
        <v>5</v>
      </c>
      <c r="C37" s="25">
        <f>SUM(C38:C42)</f>
        <v>0</v>
      </c>
      <c r="D37" s="25"/>
      <c r="E37" s="25"/>
      <c r="F37" s="25"/>
      <c r="G37" s="26"/>
    </row>
    <row r="38" spans="1:7" s="11" customFormat="1" x14ac:dyDescent="0.2">
      <c r="A38" s="7" t="s">
        <v>12</v>
      </c>
      <c r="B38" s="8">
        <v>1</v>
      </c>
      <c r="C38" s="8"/>
      <c r="D38" s="9" t="s">
        <v>21</v>
      </c>
      <c r="E38" s="9"/>
      <c r="F38" s="9"/>
      <c r="G38" s="10"/>
    </row>
    <row r="39" spans="1:7" s="11" customFormat="1" x14ac:dyDescent="0.2">
      <c r="A39" s="7" t="s">
        <v>36</v>
      </c>
      <c r="B39" s="8">
        <v>1</v>
      </c>
      <c r="C39" s="8"/>
      <c r="D39" s="9" t="s">
        <v>21</v>
      </c>
      <c r="E39" s="9"/>
      <c r="F39" s="9"/>
      <c r="G39" s="10"/>
    </row>
    <row r="40" spans="1:7" s="6" customFormat="1" x14ac:dyDescent="0.2">
      <c r="A40" s="12" t="s">
        <v>37</v>
      </c>
      <c r="B40" s="13">
        <v>1</v>
      </c>
      <c r="C40" s="13"/>
      <c r="D40" s="14"/>
      <c r="E40" s="14" t="s">
        <v>19</v>
      </c>
      <c r="F40" s="14"/>
      <c r="G40" s="15"/>
    </row>
    <row r="41" spans="1:7" s="6" customFormat="1" x14ac:dyDescent="0.2">
      <c r="A41" s="12" t="s">
        <v>38</v>
      </c>
      <c r="B41" s="13">
        <v>1</v>
      </c>
      <c r="C41" s="13"/>
      <c r="D41" s="14"/>
      <c r="E41" s="14"/>
      <c r="F41" s="14"/>
      <c r="G41" s="15" t="s">
        <v>26</v>
      </c>
    </row>
    <row r="42" spans="1:7" s="11" customFormat="1" x14ac:dyDescent="0.2">
      <c r="A42" s="7" t="s">
        <v>39</v>
      </c>
      <c r="B42" s="8">
        <v>1</v>
      </c>
      <c r="C42" s="8"/>
      <c r="D42" s="9" t="s">
        <v>21</v>
      </c>
      <c r="E42" s="9"/>
      <c r="F42" s="9"/>
      <c r="G42" s="10"/>
    </row>
    <row r="43" spans="1:7" s="6" customFormat="1" x14ac:dyDescent="0.2">
      <c r="A43" s="24" t="s">
        <v>40</v>
      </c>
      <c r="B43" s="25">
        <f>SUM(B44:B46)</f>
        <v>3</v>
      </c>
      <c r="C43" s="25">
        <f>SUM(C44:C46)</f>
        <v>0</v>
      </c>
      <c r="D43" s="25"/>
      <c r="E43" s="25"/>
      <c r="F43" s="25"/>
      <c r="G43" s="26"/>
    </row>
    <row r="44" spans="1:7" s="11" customFormat="1" x14ac:dyDescent="0.2">
      <c r="A44" s="7" t="s">
        <v>41</v>
      </c>
      <c r="B44" s="8">
        <v>1</v>
      </c>
      <c r="C44" s="8"/>
      <c r="D44" s="9" t="s">
        <v>21</v>
      </c>
      <c r="E44" s="9"/>
      <c r="F44" s="9"/>
      <c r="G44" s="10"/>
    </row>
    <row r="45" spans="1:7" s="11" customFormat="1" x14ac:dyDescent="0.2">
      <c r="A45" s="7" t="s">
        <v>41</v>
      </c>
      <c r="B45" s="8">
        <v>1</v>
      </c>
      <c r="C45" s="8"/>
      <c r="D45" s="9"/>
      <c r="E45" s="9" t="s">
        <v>19</v>
      </c>
      <c r="F45" s="9"/>
      <c r="G45" s="10"/>
    </row>
    <row r="46" spans="1:7" s="6" customFormat="1" x14ac:dyDescent="0.2">
      <c r="A46" s="7" t="s">
        <v>41</v>
      </c>
      <c r="B46" s="13">
        <v>1</v>
      </c>
      <c r="C46" s="13"/>
      <c r="D46" s="14"/>
      <c r="E46" s="14"/>
      <c r="F46" s="14"/>
      <c r="G46" s="15" t="s">
        <v>26</v>
      </c>
    </row>
    <row r="47" spans="1:7" s="6" customFormat="1" ht="22.5" x14ac:dyDescent="0.2">
      <c r="A47" s="21" t="s">
        <v>42</v>
      </c>
      <c r="B47" s="22">
        <f>+B48</f>
        <v>6</v>
      </c>
      <c r="C47" s="22">
        <f t="shared" ref="C47" si="0">+C48</f>
        <v>0</v>
      </c>
      <c r="D47" s="22"/>
      <c r="E47" s="22"/>
      <c r="F47" s="22"/>
      <c r="G47" s="23"/>
    </row>
    <row r="48" spans="1:7" s="6" customFormat="1" x14ac:dyDescent="0.2">
      <c r="A48" s="24" t="s">
        <v>43</v>
      </c>
      <c r="B48" s="25">
        <f>SUM(B49:B54)</f>
        <v>6</v>
      </c>
      <c r="C48" s="25">
        <f>SUM(C49:C54)</f>
        <v>0</v>
      </c>
      <c r="D48" s="25"/>
      <c r="E48" s="25"/>
      <c r="F48" s="25"/>
      <c r="G48" s="26"/>
    </row>
    <row r="49" spans="1:7" s="11" customFormat="1" x14ac:dyDescent="0.2">
      <c r="A49" s="7" t="s">
        <v>44</v>
      </c>
      <c r="B49" s="8">
        <v>1</v>
      </c>
      <c r="C49" s="8"/>
      <c r="D49" s="9" t="s">
        <v>21</v>
      </c>
      <c r="E49" s="9"/>
      <c r="F49" s="9"/>
      <c r="G49" s="10"/>
    </row>
    <row r="50" spans="1:7" s="6" customFormat="1" x14ac:dyDescent="0.2">
      <c r="A50" s="12" t="s">
        <v>45</v>
      </c>
      <c r="B50" s="13">
        <v>1</v>
      </c>
      <c r="C50" s="13"/>
      <c r="D50" s="14" t="s">
        <v>21</v>
      </c>
      <c r="E50" s="14"/>
      <c r="F50" s="14"/>
      <c r="G50" s="15"/>
    </row>
    <row r="51" spans="1:7" s="11" customFormat="1" x14ac:dyDescent="0.2">
      <c r="A51" s="7" t="s">
        <v>46</v>
      </c>
      <c r="B51" s="8">
        <v>1</v>
      </c>
      <c r="C51" s="8"/>
      <c r="D51" s="9"/>
      <c r="E51" s="9" t="s">
        <v>19</v>
      </c>
      <c r="F51" s="9"/>
      <c r="G51" s="10"/>
    </row>
    <row r="52" spans="1:7" s="11" customFormat="1" x14ac:dyDescent="0.2">
      <c r="A52" s="7" t="s">
        <v>47</v>
      </c>
      <c r="B52" s="8">
        <v>1</v>
      </c>
      <c r="C52" s="8"/>
      <c r="D52" s="9"/>
      <c r="E52" s="9" t="s">
        <v>19</v>
      </c>
      <c r="F52" s="9"/>
      <c r="G52" s="10"/>
    </row>
    <row r="53" spans="1:7" s="11" customFormat="1" x14ac:dyDescent="0.2">
      <c r="A53" s="7" t="s">
        <v>47</v>
      </c>
      <c r="B53" s="8">
        <v>1</v>
      </c>
      <c r="C53" s="8"/>
      <c r="D53" s="9" t="s">
        <v>21</v>
      </c>
      <c r="E53" s="9"/>
      <c r="F53" s="9"/>
      <c r="G53" s="10"/>
    </row>
    <row r="54" spans="1:7" s="11" customFormat="1" x14ac:dyDescent="0.2">
      <c r="A54" s="7" t="s">
        <v>48</v>
      </c>
      <c r="B54" s="8">
        <v>1</v>
      </c>
      <c r="C54" s="8"/>
      <c r="D54" s="9"/>
      <c r="E54" s="9" t="s">
        <v>19</v>
      </c>
      <c r="F54" s="9"/>
      <c r="G54" s="10"/>
    </row>
    <row r="55" spans="1:7" s="6" customFormat="1" ht="22.5" x14ac:dyDescent="0.2">
      <c r="A55" s="21" t="s">
        <v>49</v>
      </c>
      <c r="B55" s="22">
        <f>SUM(B56:B68)</f>
        <v>13</v>
      </c>
      <c r="C55" s="22">
        <f>SUM(C56:C68)</f>
        <v>0</v>
      </c>
      <c r="D55" s="22"/>
      <c r="E55" s="22"/>
      <c r="F55" s="22"/>
      <c r="G55" s="23"/>
    </row>
    <row r="56" spans="1:7" s="11" customFormat="1" x14ac:dyDescent="0.2">
      <c r="A56" s="7" t="s">
        <v>12</v>
      </c>
      <c r="B56" s="8">
        <v>1</v>
      </c>
      <c r="C56" s="8"/>
      <c r="D56" s="9" t="s">
        <v>50</v>
      </c>
      <c r="E56" s="9"/>
      <c r="F56" s="9"/>
      <c r="G56" s="10"/>
    </row>
    <row r="57" spans="1:7" s="11" customFormat="1" x14ac:dyDescent="0.2">
      <c r="A57" s="7" t="s">
        <v>51</v>
      </c>
      <c r="B57" s="8">
        <v>1</v>
      </c>
      <c r="C57" s="8"/>
      <c r="D57" s="9"/>
      <c r="E57" s="9" t="s">
        <v>19</v>
      </c>
      <c r="F57" s="9"/>
      <c r="G57" s="10"/>
    </row>
    <row r="58" spans="1:7" s="11" customFormat="1" x14ac:dyDescent="0.2">
      <c r="A58" s="7" t="s">
        <v>52</v>
      </c>
      <c r="B58" s="8">
        <v>1</v>
      </c>
      <c r="C58" s="8"/>
      <c r="D58" s="9"/>
      <c r="E58" s="9" t="s">
        <v>19</v>
      </c>
      <c r="F58" s="9"/>
      <c r="G58" s="10"/>
    </row>
    <row r="59" spans="1:7" s="11" customFormat="1" x14ac:dyDescent="0.2">
      <c r="A59" s="7" t="s">
        <v>53</v>
      </c>
      <c r="B59" s="8">
        <v>1</v>
      </c>
      <c r="C59" s="8"/>
      <c r="D59" s="9"/>
      <c r="E59" s="9" t="s">
        <v>19</v>
      </c>
      <c r="F59" s="9"/>
      <c r="G59" s="10"/>
    </row>
    <row r="60" spans="1:7" s="11" customFormat="1" x14ac:dyDescent="0.2">
      <c r="A60" s="7" t="s">
        <v>13</v>
      </c>
      <c r="B60" s="8">
        <v>1</v>
      </c>
      <c r="C60" s="8"/>
      <c r="D60" s="9"/>
      <c r="E60" s="9" t="s">
        <v>19</v>
      </c>
      <c r="F60" s="9"/>
      <c r="G60" s="10"/>
    </row>
    <row r="61" spans="1:7" s="11" customFormat="1" x14ac:dyDescent="0.2">
      <c r="A61" s="7" t="s">
        <v>13</v>
      </c>
      <c r="B61" s="8">
        <v>1</v>
      </c>
      <c r="C61" s="8"/>
      <c r="D61" s="9" t="s">
        <v>50</v>
      </c>
      <c r="E61" s="9"/>
      <c r="F61" s="9"/>
      <c r="G61" s="10"/>
    </row>
    <row r="62" spans="1:7" s="11" customFormat="1" x14ac:dyDescent="0.2">
      <c r="A62" s="7" t="s">
        <v>13</v>
      </c>
      <c r="B62" s="8">
        <v>1</v>
      </c>
      <c r="C62" s="8"/>
      <c r="D62" s="9" t="s">
        <v>50</v>
      </c>
      <c r="E62" s="9"/>
      <c r="F62" s="9"/>
      <c r="G62" s="10"/>
    </row>
    <row r="63" spans="1:7" s="11" customFormat="1" x14ac:dyDescent="0.2">
      <c r="A63" s="7" t="s">
        <v>13</v>
      </c>
      <c r="B63" s="8">
        <v>1</v>
      </c>
      <c r="C63" s="8"/>
      <c r="D63" s="9" t="s">
        <v>50</v>
      </c>
      <c r="E63" s="9"/>
      <c r="F63" s="9"/>
      <c r="G63" s="10"/>
    </row>
    <row r="64" spans="1:7" s="11" customFormat="1" x14ac:dyDescent="0.2">
      <c r="A64" s="7" t="s">
        <v>13</v>
      </c>
      <c r="B64" s="8">
        <v>1</v>
      </c>
      <c r="C64" s="8"/>
      <c r="D64" s="9"/>
      <c r="E64" s="9" t="s">
        <v>19</v>
      </c>
      <c r="F64" s="9"/>
      <c r="G64" s="10"/>
    </row>
    <row r="65" spans="1:7" s="11" customFormat="1" x14ac:dyDescent="0.2">
      <c r="A65" s="7" t="s">
        <v>13</v>
      </c>
      <c r="B65" s="8">
        <v>1</v>
      </c>
      <c r="C65" s="8"/>
      <c r="D65" s="9" t="s">
        <v>50</v>
      </c>
      <c r="E65" s="9"/>
      <c r="F65" s="9"/>
      <c r="G65" s="10"/>
    </row>
    <row r="66" spans="1:7" s="11" customFormat="1" x14ac:dyDescent="0.2">
      <c r="A66" s="7" t="s">
        <v>13</v>
      </c>
      <c r="B66" s="8">
        <v>1</v>
      </c>
      <c r="C66" s="8"/>
      <c r="D66" s="9" t="s">
        <v>50</v>
      </c>
      <c r="E66" s="9"/>
      <c r="F66" s="9"/>
      <c r="G66" s="10"/>
    </row>
    <row r="67" spans="1:7" s="6" customFormat="1" x14ac:dyDescent="0.2">
      <c r="A67" s="7" t="s">
        <v>13</v>
      </c>
      <c r="B67" s="13">
        <v>1</v>
      </c>
      <c r="C67" s="13"/>
      <c r="D67" s="14"/>
      <c r="E67" s="14"/>
      <c r="F67" s="14"/>
      <c r="G67" s="15" t="s">
        <v>26</v>
      </c>
    </row>
    <row r="68" spans="1:7" s="11" customFormat="1" x14ac:dyDescent="0.2">
      <c r="A68" s="7" t="s">
        <v>14</v>
      </c>
      <c r="B68" s="8">
        <v>1</v>
      </c>
      <c r="C68" s="8"/>
      <c r="D68" s="9" t="s">
        <v>50</v>
      </c>
      <c r="E68" s="9"/>
      <c r="F68" s="9"/>
      <c r="G68" s="10"/>
    </row>
    <row r="69" spans="1:7" s="6" customFormat="1" ht="22.5" x14ac:dyDescent="0.2">
      <c r="A69" s="21" t="s">
        <v>54</v>
      </c>
      <c r="B69" s="22">
        <f>SUM(B70:B77)</f>
        <v>4</v>
      </c>
      <c r="C69" s="22">
        <f>SUM(C70:C77)</f>
        <v>4</v>
      </c>
      <c r="D69" s="22"/>
      <c r="E69" s="22"/>
      <c r="F69" s="22"/>
      <c r="G69" s="23"/>
    </row>
    <row r="70" spans="1:7" s="11" customFormat="1" x14ac:dyDescent="0.2">
      <c r="A70" s="7" t="s">
        <v>44</v>
      </c>
      <c r="B70" s="8">
        <v>1</v>
      </c>
      <c r="C70" s="8"/>
      <c r="D70" s="9" t="s">
        <v>50</v>
      </c>
      <c r="E70" s="9"/>
      <c r="F70" s="9"/>
      <c r="G70" s="10"/>
    </row>
    <row r="71" spans="1:7" s="11" customFormat="1" x14ac:dyDescent="0.2">
      <c r="A71" s="7" t="s">
        <v>55</v>
      </c>
      <c r="B71" s="8">
        <v>1</v>
      </c>
      <c r="C71" s="8"/>
      <c r="D71" s="9"/>
      <c r="E71" s="9" t="s">
        <v>19</v>
      </c>
      <c r="F71" s="9"/>
      <c r="G71" s="10"/>
    </row>
    <row r="72" spans="1:7" s="11" customFormat="1" ht="22.5" x14ac:dyDescent="0.2">
      <c r="A72" s="7" t="s">
        <v>56</v>
      </c>
      <c r="B72" s="8">
        <v>1</v>
      </c>
      <c r="C72" s="8"/>
      <c r="D72" s="9" t="s">
        <v>50</v>
      </c>
      <c r="E72" s="9"/>
      <c r="F72" s="9"/>
      <c r="G72" s="10"/>
    </row>
    <row r="73" spans="1:7" s="11" customFormat="1" x14ac:dyDescent="0.2">
      <c r="A73" s="7" t="s">
        <v>13</v>
      </c>
      <c r="B73" s="8">
        <v>1</v>
      </c>
      <c r="C73" s="8"/>
      <c r="D73" s="9" t="s">
        <v>50</v>
      </c>
      <c r="E73" s="9"/>
      <c r="F73" s="9"/>
      <c r="G73" s="10"/>
    </row>
    <row r="74" spans="1:7" s="11" customFormat="1" x14ac:dyDescent="0.2">
      <c r="A74" s="7" t="s">
        <v>57</v>
      </c>
      <c r="B74" s="8"/>
      <c r="C74" s="8">
        <v>1</v>
      </c>
      <c r="D74" s="9"/>
      <c r="E74" s="9"/>
      <c r="F74" s="9"/>
      <c r="G74" s="15" t="s">
        <v>26</v>
      </c>
    </row>
    <row r="75" spans="1:7" s="11" customFormat="1" x14ac:dyDescent="0.2">
      <c r="A75" s="7" t="s">
        <v>58</v>
      </c>
      <c r="B75" s="8"/>
      <c r="C75" s="8">
        <v>1</v>
      </c>
      <c r="D75" s="9"/>
      <c r="E75" s="9"/>
      <c r="F75" s="9"/>
      <c r="G75" s="15" t="s">
        <v>26</v>
      </c>
    </row>
    <row r="76" spans="1:7" s="11" customFormat="1" x14ac:dyDescent="0.2">
      <c r="A76" s="7" t="s">
        <v>59</v>
      </c>
      <c r="B76" s="8"/>
      <c r="C76" s="8">
        <v>1</v>
      </c>
      <c r="D76" s="9"/>
      <c r="E76" s="9"/>
      <c r="F76" s="9"/>
      <c r="G76" s="15" t="s">
        <v>26</v>
      </c>
    </row>
    <row r="77" spans="1:7" s="11" customFormat="1" ht="22.5" x14ac:dyDescent="0.2">
      <c r="A77" s="7" t="s">
        <v>60</v>
      </c>
      <c r="B77" s="8"/>
      <c r="C77" s="8">
        <v>1</v>
      </c>
      <c r="D77" s="9"/>
      <c r="E77" s="9"/>
      <c r="F77" s="9"/>
      <c r="G77" s="15" t="s">
        <v>26</v>
      </c>
    </row>
    <row r="78" spans="1:7" s="6" customFormat="1" x14ac:dyDescent="0.2">
      <c r="A78" s="21" t="s">
        <v>61</v>
      </c>
      <c r="B78" s="22">
        <f>SUM(B79:B84)</f>
        <v>6</v>
      </c>
      <c r="C78" s="22">
        <f t="shared" ref="C78" si="1">SUM(C79:C84)</f>
        <v>0</v>
      </c>
      <c r="D78" s="22"/>
      <c r="E78" s="22"/>
      <c r="F78" s="22"/>
      <c r="G78" s="23"/>
    </row>
    <row r="79" spans="1:7" s="6" customFormat="1" x14ac:dyDescent="0.2">
      <c r="A79" s="12" t="s">
        <v>44</v>
      </c>
      <c r="B79" s="13">
        <v>1</v>
      </c>
      <c r="C79" s="13"/>
      <c r="D79" s="14"/>
      <c r="E79" s="14" t="s">
        <v>19</v>
      </c>
      <c r="F79" s="14"/>
      <c r="G79" s="15"/>
    </row>
    <row r="80" spans="1:7" s="6" customFormat="1" x14ac:dyDescent="0.2">
      <c r="A80" s="12" t="s">
        <v>62</v>
      </c>
      <c r="B80" s="13">
        <v>1</v>
      </c>
      <c r="C80" s="13"/>
      <c r="D80" s="14"/>
      <c r="E80" s="14" t="s">
        <v>19</v>
      </c>
      <c r="F80" s="14"/>
      <c r="G80" s="15"/>
    </row>
    <row r="81" spans="1:7" s="6" customFormat="1" x14ac:dyDescent="0.2">
      <c r="A81" s="12" t="s">
        <v>62</v>
      </c>
      <c r="B81" s="13">
        <v>1</v>
      </c>
      <c r="C81" s="13"/>
      <c r="D81" s="14"/>
      <c r="E81" s="14" t="s">
        <v>19</v>
      </c>
      <c r="F81" s="14"/>
      <c r="G81" s="15"/>
    </row>
    <row r="82" spans="1:7" s="6" customFormat="1" ht="22.5" x14ac:dyDescent="0.2">
      <c r="A82" s="12" t="s">
        <v>63</v>
      </c>
      <c r="B82" s="13">
        <v>1</v>
      </c>
      <c r="C82" s="13"/>
      <c r="D82" s="14"/>
      <c r="E82" s="14" t="s">
        <v>19</v>
      </c>
      <c r="F82" s="14"/>
      <c r="G82" s="15"/>
    </row>
    <row r="83" spans="1:7" s="6" customFormat="1" x14ac:dyDescent="0.2">
      <c r="A83" s="12" t="s">
        <v>59</v>
      </c>
      <c r="B83" s="13">
        <v>1</v>
      </c>
      <c r="C83" s="13"/>
      <c r="D83" s="14"/>
      <c r="E83" s="14" t="s">
        <v>19</v>
      </c>
      <c r="F83" s="14"/>
      <c r="G83" s="15"/>
    </row>
    <row r="84" spans="1:7" s="6" customFormat="1" x14ac:dyDescent="0.2">
      <c r="A84" s="12" t="s">
        <v>64</v>
      </c>
      <c r="B84" s="13">
        <v>1</v>
      </c>
      <c r="C84" s="13"/>
      <c r="D84" s="14"/>
      <c r="E84" s="14" t="s">
        <v>19</v>
      </c>
      <c r="F84" s="14"/>
      <c r="G84" s="15"/>
    </row>
    <row r="85" spans="1:7" s="6" customFormat="1" ht="22.5" x14ac:dyDescent="0.2">
      <c r="A85" s="21" t="s">
        <v>65</v>
      </c>
      <c r="B85" s="22">
        <f>SUM(B86:B93)</f>
        <v>0</v>
      </c>
      <c r="C85" s="22">
        <f>SUM(C86:C93)</f>
        <v>8</v>
      </c>
      <c r="D85" s="22"/>
      <c r="E85" s="22"/>
      <c r="F85" s="22"/>
      <c r="G85" s="23"/>
    </row>
    <row r="86" spans="1:7" s="6" customFormat="1" x14ac:dyDescent="0.2">
      <c r="A86" s="12" t="s">
        <v>12</v>
      </c>
      <c r="B86" s="13"/>
      <c r="C86" s="13">
        <v>1</v>
      </c>
      <c r="D86" s="9"/>
      <c r="E86" s="14"/>
      <c r="F86" s="14" t="s">
        <v>66</v>
      </c>
      <c r="G86" s="15"/>
    </row>
    <row r="87" spans="1:7" s="11" customFormat="1" ht="22.5" x14ac:dyDescent="0.2">
      <c r="A87" s="7" t="s">
        <v>67</v>
      </c>
      <c r="B87" s="8"/>
      <c r="C87" s="8">
        <v>1</v>
      </c>
      <c r="D87" s="9"/>
      <c r="E87" s="9"/>
      <c r="F87" s="9" t="s">
        <v>66</v>
      </c>
      <c r="G87" s="10"/>
    </row>
    <row r="88" spans="1:7" s="11" customFormat="1" ht="22.5" x14ac:dyDescent="0.2">
      <c r="A88" s="7" t="s">
        <v>67</v>
      </c>
      <c r="B88" s="8"/>
      <c r="C88" s="8">
        <v>1</v>
      </c>
      <c r="D88" s="9"/>
      <c r="E88" s="9"/>
      <c r="F88" s="9" t="s">
        <v>66</v>
      </c>
      <c r="G88" s="10"/>
    </row>
    <row r="89" spans="1:7" s="11" customFormat="1" ht="22.5" x14ac:dyDescent="0.2">
      <c r="A89" s="7" t="s">
        <v>67</v>
      </c>
      <c r="B89" s="8"/>
      <c r="C89" s="8">
        <v>1</v>
      </c>
      <c r="D89" s="9"/>
      <c r="E89" s="9"/>
      <c r="F89" s="9" t="s">
        <v>66</v>
      </c>
      <c r="G89" s="10"/>
    </row>
    <row r="90" spans="1:7" s="11" customFormat="1" ht="22.5" x14ac:dyDescent="0.2">
      <c r="A90" s="7" t="s">
        <v>67</v>
      </c>
      <c r="B90" s="8"/>
      <c r="C90" s="8">
        <v>1</v>
      </c>
      <c r="D90" s="9"/>
      <c r="E90" s="9"/>
      <c r="F90" s="9" t="s">
        <v>66</v>
      </c>
      <c r="G90" s="10"/>
    </row>
    <row r="91" spans="1:7" s="11" customFormat="1" ht="22.5" x14ac:dyDescent="0.2">
      <c r="A91" s="7" t="s">
        <v>67</v>
      </c>
      <c r="B91" s="8"/>
      <c r="C91" s="8">
        <v>1</v>
      </c>
      <c r="D91" s="9"/>
      <c r="E91" s="9"/>
      <c r="F91" s="9" t="s">
        <v>66</v>
      </c>
      <c r="G91" s="10"/>
    </row>
    <row r="92" spans="1:7" s="11" customFormat="1" x14ac:dyDescent="0.2">
      <c r="A92" s="7" t="s">
        <v>68</v>
      </c>
      <c r="B92" s="8"/>
      <c r="C92" s="8">
        <v>1</v>
      </c>
      <c r="D92" s="9"/>
      <c r="E92" s="9"/>
      <c r="F92" s="9" t="s">
        <v>66</v>
      </c>
      <c r="G92" s="10"/>
    </row>
    <row r="93" spans="1:7" s="11" customFormat="1" x14ac:dyDescent="0.2">
      <c r="A93" s="7" t="s">
        <v>68</v>
      </c>
      <c r="B93" s="8"/>
      <c r="C93" s="8">
        <v>1</v>
      </c>
      <c r="D93" s="9"/>
      <c r="E93" s="9"/>
      <c r="F93" s="9" t="s">
        <v>66</v>
      </c>
      <c r="G93" s="10"/>
    </row>
    <row r="94" spans="1:7" s="6" customFormat="1" ht="22.5" x14ac:dyDescent="0.2">
      <c r="A94" s="21" t="s">
        <v>69</v>
      </c>
      <c r="B94" s="22">
        <f>SUM(B95:B101)</f>
        <v>7</v>
      </c>
      <c r="C94" s="22">
        <f>SUM(C95:C101)</f>
        <v>0</v>
      </c>
      <c r="D94" s="22"/>
      <c r="E94" s="22"/>
      <c r="F94" s="22"/>
      <c r="G94" s="23"/>
    </row>
    <row r="95" spans="1:7" s="11" customFormat="1" x14ac:dyDescent="0.2">
      <c r="A95" s="7" t="s">
        <v>13</v>
      </c>
      <c r="B95" s="8">
        <v>1</v>
      </c>
      <c r="C95" s="8"/>
      <c r="D95" s="9"/>
      <c r="E95" s="9" t="s">
        <v>19</v>
      </c>
      <c r="F95" s="9"/>
      <c r="G95" s="10"/>
    </row>
    <row r="96" spans="1:7" s="11" customFormat="1" x14ac:dyDescent="0.2">
      <c r="A96" s="7" t="s">
        <v>13</v>
      </c>
      <c r="B96" s="8">
        <v>1</v>
      </c>
      <c r="C96" s="8"/>
      <c r="D96" s="9"/>
      <c r="E96" s="9" t="s">
        <v>19</v>
      </c>
      <c r="F96" s="9"/>
      <c r="G96" s="10"/>
    </row>
    <row r="97" spans="1:7" s="11" customFormat="1" x14ac:dyDescent="0.2">
      <c r="A97" s="7" t="s">
        <v>13</v>
      </c>
      <c r="B97" s="8">
        <v>1</v>
      </c>
      <c r="C97" s="8"/>
      <c r="D97" s="9"/>
      <c r="E97" s="9" t="s">
        <v>19</v>
      </c>
      <c r="F97" s="9"/>
      <c r="G97" s="10"/>
    </row>
    <row r="98" spans="1:7" s="11" customFormat="1" x14ac:dyDescent="0.2">
      <c r="A98" s="7" t="s">
        <v>13</v>
      </c>
      <c r="B98" s="8">
        <v>1</v>
      </c>
      <c r="C98" s="8"/>
      <c r="D98" s="9" t="s">
        <v>21</v>
      </c>
      <c r="E98" s="9"/>
      <c r="F98" s="9"/>
      <c r="G98" s="10"/>
    </row>
    <row r="99" spans="1:7" s="11" customFormat="1" x14ac:dyDescent="0.2">
      <c r="A99" s="7" t="s">
        <v>13</v>
      </c>
      <c r="B99" s="8">
        <v>1</v>
      </c>
      <c r="C99" s="8"/>
      <c r="D99" s="9"/>
      <c r="E99" s="9" t="s">
        <v>19</v>
      </c>
      <c r="F99" s="9"/>
      <c r="G99" s="10"/>
    </row>
    <row r="100" spans="1:7" s="11" customFormat="1" x14ac:dyDescent="0.2">
      <c r="A100" s="7" t="s">
        <v>13</v>
      </c>
      <c r="B100" s="8">
        <v>1</v>
      </c>
      <c r="C100" s="8"/>
      <c r="D100" s="9" t="s">
        <v>21</v>
      </c>
      <c r="E100" s="9"/>
      <c r="F100" s="9"/>
      <c r="G100" s="10"/>
    </row>
    <row r="101" spans="1:7" s="11" customFormat="1" x14ac:dyDescent="0.2">
      <c r="A101" s="7" t="s">
        <v>13</v>
      </c>
      <c r="B101" s="8">
        <v>1</v>
      </c>
      <c r="C101" s="8"/>
      <c r="D101" s="14"/>
      <c r="E101" s="14" t="s">
        <v>19</v>
      </c>
      <c r="F101" s="9"/>
      <c r="G101" s="10"/>
    </row>
    <row r="102" spans="1:7" s="11" customFormat="1" x14ac:dyDescent="0.2">
      <c r="A102" s="7"/>
      <c r="B102" s="8">
        <f>+B4+B7+B36+B47+B55+B69+B78+B85+B94</f>
        <v>70</v>
      </c>
      <c r="C102" s="8">
        <f>+C4+C7+C36+C47+C55+C69+C78+C85+C94</f>
        <v>12</v>
      </c>
      <c r="D102" s="9"/>
      <c r="E102" s="9"/>
      <c r="F102" s="9"/>
      <c r="G102" s="10"/>
    </row>
    <row r="103" spans="1:7" s="20" customFormat="1" ht="12" thickBot="1" x14ac:dyDescent="0.25">
      <c r="A103" s="16" t="s">
        <v>70</v>
      </c>
      <c r="B103" s="17"/>
      <c r="C103" s="17">
        <f>+B102+C102</f>
        <v>82</v>
      </c>
      <c r="D103" s="18"/>
      <c r="E103" s="18"/>
      <c r="F103" s="18"/>
      <c r="G103" s="19"/>
    </row>
    <row r="105" spans="1:7" x14ac:dyDescent="0.2">
      <c r="A105" s="27" t="s">
        <v>71</v>
      </c>
    </row>
  </sheetData>
  <mergeCells count="1">
    <mergeCell ref="A1:G1"/>
  </mergeCells>
  <pageMargins left="0.70866141732283472" right="0.70866141732283472" top="7.874015748031496E-2" bottom="7.874015748031496E-2" header="0.31496062992125984" footer="0.31496062992125984"/>
  <pageSetup paperSize="9" scale="95" fitToHeight="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Dic-2025</vt:lpstr>
      <vt:lpstr>'Dic-2025'!Área_de_impresión</vt:lpstr>
      <vt:lpstr>'Dic-2025'!Títulos_a_imprimir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Inés Zarate</dc:creator>
  <cp:lastModifiedBy>Jose Gregorio Rodríguez</cp:lastModifiedBy>
  <cp:lastPrinted>2026-06-23T07:41:23Z</cp:lastPrinted>
  <dcterms:created xsi:type="dcterms:W3CDTF">2018-04-13T08:19:28Z</dcterms:created>
  <dcterms:modified xsi:type="dcterms:W3CDTF">2026-06-23T07:57:56Z</dcterms:modified>
</cp:coreProperties>
</file>